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cace\Downloads\"/>
    </mc:Choice>
  </mc:AlternateContent>
  <xr:revisionPtr revIDLastSave="0" documentId="13_ncr:1_{8AF3FA93-131F-4CFB-AED3-26EB927ED1F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lanificación" sheetId="1" r:id="rId1"/>
    <sheet name="Mapeo HU ↔ Capa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5" i="1"/>
  <c r="H14" i="1"/>
  <c r="H13" i="1"/>
  <c r="H12" i="1"/>
  <c r="H11" i="1"/>
  <c r="H10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<sst xmlns="http://schemas.openxmlformats.org/spreadsheetml/2006/main" count="318" uniqueCount="200">
  <si>
    <t>#</t>
  </si>
  <si>
    <t>Capa</t>
  </si>
  <si>
    <t>Tarea</t>
  </si>
  <si>
    <t>Avance</t>
  </si>
  <si>
    <t>HU relacionada</t>
  </si>
  <si>
    <t>Desde</t>
  </si>
  <si>
    <t>Hasta</t>
  </si>
  <si>
    <t>Días</t>
  </si>
  <si>
    <t>Estado</t>
  </si>
  <si>
    <t>Notas / Criterios clave</t>
  </si>
  <si>
    <t>Cliente (React)</t>
  </si>
  <si>
    <t>Componentes base: botones, inputs, selects, checkboxes, cards</t>
  </si>
  <si>
    <t>90%</t>
  </si>
  <si>
    <t>HU00 · HU01 · HU02 · HU03</t>
  </si>
  <si>
    <t>Completado</t>
  </si>
  <si>
    <t>CTAs primario/secundario, inputs con validación, cards de producto, íconos de estado. Base para todas las pantallas del flujo</t>
  </si>
  <si>
    <t>Modales globales reutilizables</t>
  </si>
  <si>
    <t>100%</t>
  </si>
  <si>
    <t>HU00.3 · HU01.7 · HU01.8 · HU1.9</t>
  </si>
  <si>
    <t>Modal elegibilidad cero, correo duplicado, confirmación de datos, OTP fallido (MOD-015/016), documento vencido, gestión asistida</t>
  </si>
  <si>
    <t>Vistas informativas dinámicas y pantallas de carga</t>
  </si>
  <si>
    <t>HU00.4 · HU01.5.1.b · HU01.6</t>
  </si>
  <si>
    <t>Loading con mensajes parametrizables (CAR-001, duración máx 3s). Cards de productos elegibles. Pantalla de requisitos con checkpoints visuales verdes</t>
  </si>
  <si>
    <t>Integración SDK Facephi (OCR + Selfie)</t>
  </si>
  <si>
    <t>HU01.8 – CA1 a CA6</t>
  </si>
  <si>
    <t>Validación SDK, flujo completo: instrucción → OCR frontal → OCR reverso → selfie → prueba de vida → verificar/organizar nombres. Lógica 3 reintentos por tipo. Mobile + desktop</t>
  </si>
  <si>
    <t>Capa de servicios y modelos de datos base</t>
  </si>
  <si>
    <t>HU00.3 – CA4 · HU01.8 – CA7 · HU1.9 – CA4</t>
  </si>
  <si>
    <t>Interfaces TypeScript: solicitud, cliente, documento. Capa HTTP base para T24, Facephi, OTP, Creatio</t>
  </si>
  <si>
    <t>Ajuste pixel-perfect al Figma (componentes faltantes ~15%)</t>
  </si>
  <si>
    <t>Transversal todas las HUs</t>
  </si>
  <si>
    <t>En progreso</t>
  </si>
  <si>
    <t xml:space="preserve">  CAPA 2 — API Java: Forms Manager Backend  |  Progreso: 90%</t>
  </si>
  <si>
    <t>API Java</t>
  </si>
  <si>
    <t>Diseño de endpoints y estructura del backend</t>
  </si>
  <si>
    <t>Habilitador HU-02 (parametrización)</t>
  </si>
  <si>
    <t>CRUD de definiciones de formularios + versionado</t>
  </si>
  <si>
    <t>Habilitador HU-02 · HU00 (parametrización feature flags)</t>
  </si>
  <si>
    <t>Almacenamiento y versionado de JSONs de formularios. Soporte a feature flags para activar/desactivar campos (ej: tutor cuenta menor de edad). Rollback de versiones</t>
  </si>
  <si>
    <t>Lógica condicional y reglas de negocio en el motor de forms</t>
  </si>
  <si>
    <t>Habilitador HU02.4 · HU 2.5 · HU2.7</t>
  </si>
  <si>
    <t>Reglas: mostrar/ocultar campos según situación laboral, sidebars condicionales, validación monto vs rango entrevista, detección APNFD, lógica PEP/FATCA/CRS</t>
  </si>
  <si>
    <t>Consumo de LOVs externas (Creatio/Confluence)</t>
  </si>
  <si>
    <t>Habilitador HU02.3 · HU02.4 · HU 2.5 · HU2.7</t>
  </si>
  <si>
    <t>Integración LOVs: situación laboral, profesión/ocupación (con flag APNFD), tipo de negocio, fuente de ingresos, países con lista negra, bancos. Búsqueda predictiva</t>
  </si>
  <si>
    <t>0%</t>
  </si>
  <si>
    <t>QA de API: pruebas de integración y corrección de bugs</t>
  </si>
  <si>
    <t>Habilitador transversal</t>
  </si>
  <si>
    <t>Pendiente</t>
  </si>
  <si>
    <t>Pruebas end-to-end de endpoints. Validar contratos de API con el front Builder y el front Cliente. Revisar manejo de errores 4xx/5xx</t>
  </si>
  <si>
    <t>Builder (React)</t>
  </si>
  <si>
    <t>Setup React + configuración inicial del Builder</t>
  </si>
  <si>
    <t>Infraestructura interna (habilita parametrización HU-02)</t>
  </si>
  <si>
    <t>Vite/CRA, ESLint, estructura de carpetas, Storybook. Base del canvas admin</t>
  </si>
  <si>
    <t>Canvas interactivo: drag-and-drop de campos</t>
  </si>
  <si>
    <t>85%</t>
  </si>
  <si>
    <t>Habilita HU02.3 · HU02.4 · HU 2.5 · HU2.7 (parametrización)</t>
  </si>
  <si>
    <t>Canvas drag-and-drop para definir campos de formulario. Sidebar de propiedades por campo (tipo, obligatoriedad, LOV asociada, regla condicional). Preview en tiempo real del formulario resultante</t>
  </si>
  <si>
    <t>Lógica de inputs y reglas condicionales en el canvas</t>
  </si>
  <si>
    <t>80%</t>
  </si>
  <si>
    <t>Habilita HU02.4 – CA1/CA2 · HU 2.5 – CA1/CA2/CA3 · HU2.7</t>
  </si>
  <si>
    <t>UI para definir: sidebars condicionales, campos que se muestran/ocultan, validaciones custom, feature flags por campo. Interfaz para configurar PEP/FATCA/CRS fields</t>
  </si>
  <si>
    <t>Consumo de la API Java desde el canvas</t>
  </si>
  <si>
    <t>75%</t>
  </si>
  <si>
    <t>Conectar canvas con endpoints de la API Java: cargar definición de form, guardar cambios, publicar versión, rollback. Manejo de estados de publicación</t>
  </si>
  <si>
    <t>Pruebas integración Builder ↔ API ↔ Front Cliente</t>
  </si>
  <si>
    <t>Validar ciclo completo: diseñar form en Builder → publicar vía API → renderizar en front cliente. Verificar persistencia de datos en Creatio por cada step del onboarding</t>
  </si>
  <si>
    <t>QA general del Builder y corrección de bugs</t>
  </si>
  <si>
    <t>Pruebas responsive del canvas (desktop principalmente). Validar que los forms generados cumplen los criterios de las HUs. Debugging lógica condicional compleja</t>
  </si>
  <si>
    <t xml:space="preserve">  SIGUIENTE FASE — Onboarding Front (consumidor de forms)  |  Inicia cuando Capa 2 + Capa 3 estén al 100%</t>
  </si>
  <si>
    <t>HU-00: Entrevista de elegibilidad completa</t>
  </si>
  <si>
    <t>HU00.1 · HU00.2 · HU00.3 · HU00.4</t>
  </si>
  <si>
    <t>Captura canal+producto desde URL params. Pre-selección entrevista. 4 preguntas (motivo, laboral, ingreso, doc ID). Máscara cédula panameña/extranjera. Consulta T24. Pantalla productos elegibles con card 'Recomendada'</t>
  </si>
  <si>
    <t>HU-01: Conocimiento — bienvenida, requisitos y datos básicos</t>
  </si>
  <si>
    <t>HU01.5 · HU01.6 · HU01.7</t>
  </si>
  <si>
    <t>Modal tabs Beneficios/Condiciones (parametrizable desde Creatio). Requisitos por producto con checkpoints. Formulario datos básicos: estado civil, correo, tel +507, residencia Google Maps, sucursal LOV. Checkboxes APC</t>
  </si>
  <si>
    <t>HU-01: Biometría Facephi + OTP (reutiliza Capa 1)</t>
  </si>
  <si>
    <t>HU01.8 · HU1.9</t>
  </si>
  <si>
    <t>Reutiliza componentes ya construidos. Flujo OTP: envío correo, 5min expiración, 3 reintentos, 3 reenvíos. Post-OTP: Tribunal Electoral + Lexis Nexis + SICG. Estados: éxito / algo salió mal / no procesada</t>
  </si>
  <si>
    <t>HU-02: Documentación completa (consume Forms Manager)</t>
  </si>
  <si>
    <t>HU02.2 · HU02.3 · HU02.4 · HU 2.5 · HU 3/4 2.6 · HU2.7 · HU02.6</t>
  </si>
  <si>
    <t>Renderiza forms desde la API Java. Sidebars condicionales. Carga documentos (Base64 ≤3.4MB, PDF/JPG/PNG ≤5MB). Beneficiarios con gráfica de distribución y validación suma=100%. 'Hemos terminado' con pendientes</t>
  </si>
  <si>
    <t>HU-03: Ofrecimiento — personalización TDD</t>
  </si>
  <si>
    <t>HU03 completa</t>
  </si>
  <si>
    <t>Plástico TDD con actualización en tiempo real (3 variantes de nombre, máx 21 chars). Sucursal retiro priorizada por residencia/trabajo. Costos y condiciones. Checkbox opt-in seguro robo/fraude</t>
  </si>
  <si>
    <t>HU-04: Contratación — firma digital de documentos</t>
  </si>
  <si>
    <t>HU04.1</t>
  </si>
  <si>
    <t>Lista dinámica de docs según producto y perfil. Firma secuencial: checkbox + CTA 'Firmar'. Audit log: timestamp UTC, IP pública, ID solicitud, nombre PDF. Visor integrado sin salir del flujo</t>
  </si>
  <si>
    <t>HU-05: Finalización — orquestación servicios y entrega cuenta</t>
  </si>
  <si>
    <t>HU005.1</t>
  </si>
  <si>
    <t>Pantalla de carga mientras: creación cliente T24, cuenta, TDD Way4, carpetas OnBase. Éxito con número de cuenta. CTA 'Ir a Banca Digital'. Manejo de error parcial (cuenta procesándose en background)</t>
  </si>
  <si>
    <t>HU-06: Fondeo — transferencia o tarjeta Wally</t>
  </si>
  <si>
    <t>HU06 completa</t>
  </si>
  <si>
    <t>Opción transferencia (datos de cuenta copiables/compartibles). Opción tarjeta: datos + monto → Wally. Opción omitir. Validación intención upgrade de límite (Cuenta Simplificada B/.5,000)</t>
  </si>
  <si>
    <t>HU-07: Vinculación — creación usuario BOL</t>
  </si>
  <si>
    <t>HU06.1 · HU-07</t>
  </si>
  <si>
    <t>Input usuario con validación en tiempo real 'A BOL' (check verde / advertencia). Contraseña con regex del banco. Sugerencia automática de usuario tras 3 intentos. OTP previo. CTA 'Ingresar a mi Banca Digital' si ya tiene usuario</t>
  </si>
  <si>
    <t>HU</t>
  </si>
  <si>
    <t>Nombre</t>
  </si>
  <si>
    <t>Cliente (React)
Tarea #</t>
  </si>
  <si>
    <t>Builder (React)
Tarea #</t>
  </si>
  <si>
    <t>API Java
Tarea #</t>
  </si>
  <si>
    <t>Qué resuelve a nivel técnico</t>
  </si>
  <si>
    <t>HU-00</t>
  </si>
  <si>
    <t>Fase de Entrevista</t>
  </si>
  <si>
    <t>#19</t>
  </si>
  <si>
    <t>—</t>
  </si>
  <si>
    <t>Front React renderiza 4 preguntas + motor elegibilidad. Consulta T24 vía capa de servicios (Capa 1)</t>
  </si>
  <si>
    <t>HU00.1</t>
  </si>
  <si>
    <t>Atribución canal/producto</t>
  </si>
  <si>
    <t>Extracción URL params en React Router. Sin dependencia de Forms Manager</t>
  </si>
  <si>
    <t>HU00.2</t>
  </si>
  <si>
    <t>Pantalla bienvenida</t>
  </si>
  <si>
    <t>Componente estático de la librería (Capa 1). CTAs + modal abandono</t>
  </si>
  <si>
    <t>HU00.3</t>
  </si>
  <si>
    <t>Entrevista perfilamiento</t>
  </si>
  <si>
    <t>Máscara cédula, consulta T24, disparo Facephi/OTP para cliente existente</t>
  </si>
  <si>
    <t>HU00.4</t>
  </si>
  <si>
    <t>Catálogo productos elegibles</t>
  </si>
  <si>
    <t>Cards dinámicas. Datos de productos vienen de Creatio vía API</t>
  </si>
  <si>
    <t>HU-01</t>
  </si>
  <si>
    <t>Fase de Conocimiento</t>
  </si>
  <si>
    <t>#20 + #21</t>
  </si>
  <si>
    <t>Bienvenida, requisitos, datos básicos, biometría, OTP</t>
  </si>
  <si>
    <t>HU01.5</t>
  </si>
  <si>
    <t>Bienvenida + beneficios</t>
  </si>
  <si>
    <t>#20</t>
  </si>
  <si>
    <t>Modal tabs Beneficios/Condiciones. Contenido parametrizable desde Creatio</t>
  </si>
  <si>
    <t>HU01.6</t>
  </si>
  <si>
    <t>Pantalla de requisitos</t>
  </si>
  <si>
    <t>Lista de requisitos según producto. Parametrizable desde Creatio</t>
  </si>
  <si>
    <t>HU01.7</t>
  </si>
  <si>
    <t>Datos básicos + políticas</t>
  </si>
  <si>
    <t>Formulario con LOVs (estado civil, sucursal). Validación correo/teléfono. Google Maps para residencia</t>
  </si>
  <si>
    <t>HU01.8</t>
  </si>
  <si>
    <t>Validación biométrica</t>
  </si>
  <si>
    <t>#21</t>
  </si>
  <si>
    <t>Reutiliza componentes Facephi (Capa 1, Tarea #4). 3 reintentos, gestión asistida</t>
  </si>
  <si>
    <t>HU1.9</t>
  </si>
  <si>
    <t>Autenticación OTP</t>
  </si>
  <si>
    <t>OTP correo 5min. Post-OTP: Tribunal Electoral + Lexis Nexis + SICG</t>
  </si>
  <si>
    <t>HU-02</t>
  </si>
  <si>
    <t>Fase de Documentación</t>
  </si>
  <si>
    <t>#22</t>
  </si>
  <si>
    <t>#14-#16
(habilita)</t>
  </si>
  <si>
    <t>#7-#11
(habilita)</t>
  </si>
  <si>
    <t>La HU más compleja. El Forms Manager (Capas 2+3) es el habilitador; el front la consume</t>
  </si>
  <si>
    <t>HU02.3</t>
  </si>
  <si>
    <t>Cuéntanos sobre tu empleo</t>
  </si>
  <si>
    <t>#14</t>
  </si>
  <si>
    <t>#7</t>
  </si>
  <si>
    <t>El Builder define el form; la API lo sirve; el front lo renderiza</t>
  </si>
  <si>
    <t>HU02.4</t>
  </si>
  <si>
    <t>Datos laborales</t>
  </si>
  <si>
    <t>#15</t>
  </si>
  <si>
    <t>#9</t>
  </si>
  <si>
    <t>Lógica condicional: situación laboral → sidebar empresa. Validación APNFD</t>
  </si>
  <si>
    <t>HU 2.5</t>
  </si>
  <si>
    <t>Perfil financiero</t>
  </si>
  <si>
    <t>Sidebars: otros ingresos, aviso operación, relaciones bancarias</t>
  </si>
  <si>
    <t>HU 3/4 2.6</t>
  </si>
  <si>
    <t>Perfil transaccional</t>
  </si>
  <si>
    <t>Motivo, monto apertura, fondos internacionales, swift</t>
  </si>
  <si>
    <t>HU2.7</t>
  </si>
  <si>
    <t>PEP / FATCA / CRS</t>
  </si>
  <si>
    <t>3 bloques normativos con sidebars anidados. SICG determina riesgo → DDR</t>
  </si>
  <si>
    <t>HU02.6</t>
  </si>
  <si>
    <t>Beneficiarios</t>
  </si>
  <si>
    <t>Múltiples beneficiarios, % distribución con gráfica, validación 100%</t>
  </si>
  <si>
    <t>HU-03</t>
  </si>
  <si>
    <t>Ofrecimiento (TDD)</t>
  </si>
  <si>
    <t>#23</t>
  </si>
  <si>
    <t>Personalización plástico TDD. Sin dependencia de Forms Manager</t>
  </si>
  <si>
    <t>HU-04</t>
  </si>
  <si>
    <t>Contratación / Firma</t>
  </si>
  <si>
    <t>#24</t>
  </si>
  <si>
    <t>Firma secuencial con audit log. Visor PDF integrado</t>
  </si>
  <si>
    <t>HU-05</t>
  </si>
  <si>
    <t>Finalización</t>
  </si>
  <si>
    <t>#25</t>
  </si>
  <si>
    <t>Orquestación T24 + Way4 + OnBase. Pantalla de éxito con nro de cuenta</t>
  </si>
  <si>
    <t>HU-06</t>
  </si>
  <si>
    <t>Fondeo</t>
  </si>
  <si>
    <t>#26</t>
  </si>
  <si>
    <t>Transferencia (datos copiables) o tarjeta vía Wally. Upgrade de límite</t>
  </si>
  <si>
    <t>HU-07</t>
  </si>
  <si>
    <t>Vinculación BOL</t>
  </si>
  <si>
    <t>#27</t>
  </si>
  <si>
    <t>Usuario BOL con validación en tiempo real. Contraseña con regex del banco</t>
  </si>
  <si>
    <t>GET /form-definition/{id}, POST /, GET /. Modelos JSON para formularios dinámicos: empleo, financiero, transaccional</t>
  </si>
  <si>
    <t>En prueba</t>
  </si>
  <si>
    <t>Integración Creatio para save/persistencia de forms</t>
  </si>
  <si>
    <t>Llevar librería al 100% vs Figma. Tipografías, espaciados, estados hover/focus/disabled, dark mode si aplica. Blocker: necesita sign-off de diseño</t>
  </si>
  <si>
    <t>Finalizado</t>
  </si>
  <si>
    <t>En pruebas</t>
  </si>
  <si>
    <t xml:space="preserve">  CAPA 1 — Librería de componentes reutilizables  |  Progreso: 75%</t>
  </si>
  <si>
    <t>No aplica</t>
  </si>
  <si>
    <t>En espera</t>
  </si>
  <si>
    <t>Pendiente implementar API de Creatio</t>
  </si>
  <si>
    <t xml:space="preserve">  CAPA 3 — Canvas Builder (React Admin/Diseñador)  |  Progreso: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</si>
</sst>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b/>
      <sz val="11"/>
      <color rgb="FF1A3A6B"/>
      <name val="Arial"/>
      <charset val="1"/>
    </font>
    <font>
      <sz val="10"/>
      <color rgb="FF1B2A4A"/>
      <name val="Arial"/>
      <charset val="1"/>
    </font>
    <font>
      <b/>
      <sz val="9"/>
      <color rgb="FF1A3A6B"/>
      <name val="Arial"/>
      <charset val="1"/>
    </font>
    <font>
      <sz val="10"/>
      <color rgb="FF7D4E00"/>
      <name val="Arial"/>
      <charset val="1"/>
    </font>
    <font>
      <b/>
      <sz val="11"/>
      <color rgb="FF7D4E00"/>
      <name val="Arial"/>
      <charset val="1"/>
    </font>
    <font>
      <b/>
      <sz val="9"/>
      <color rgb="FF7D4E00"/>
      <name val="Arial"/>
      <charset val="1"/>
    </font>
    <font>
      <sz val="10"/>
      <color rgb="FF8B0000"/>
      <name val="Arial"/>
      <charset val="1"/>
    </font>
    <font>
      <sz val="10"/>
      <color rgb="FF222222"/>
      <name val="Arial"/>
      <charset val="1"/>
    </font>
    <font>
      <b/>
      <sz val="11"/>
      <color rgb="FF1E6B2E"/>
      <name val="Arial"/>
      <charset val="1"/>
    </font>
    <font>
      <b/>
      <sz val="9"/>
      <color rgb="FF1E6B2E"/>
      <name val="Arial"/>
      <charset val="1"/>
    </font>
    <font>
      <b/>
      <sz val="10"/>
      <color rgb="FF1B2A4A"/>
      <name val="Arial"/>
      <charset val="1"/>
    </font>
    <font>
      <b/>
      <sz val="10"/>
      <color rgb="FF1A3A6B"/>
      <name val="Arial"/>
      <charset val="1"/>
    </font>
    <font>
      <b/>
      <sz val="10"/>
      <color rgb="FF1E6B2E"/>
      <name val="Arial"/>
      <charset val="1"/>
    </font>
    <font>
      <b/>
      <sz val="10"/>
      <color rgb="FF7D4E00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2E5FA3"/>
        <bgColor rgb="FF3366FF"/>
      </patternFill>
    </fill>
    <fill>
      <patternFill patternType="solid">
        <fgColor rgb="FFE8F0FE"/>
        <bgColor rgb="FFF0F4FA"/>
      </patternFill>
    </fill>
    <fill>
      <patternFill patternType="solid">
        <fgColor rgb="FFD6E4F7"/>
        <bgColor rgb="FFE8F0FE"/>
      </patternFill>
    </fill>
    <fill>
      <patternFill patternType="solid">
        <fgColor rgb="FFFFF3CD"/>
        <bgColor rgb="FFFFF3E0"/>
      </patternFill>
    </fill>
    <fill>
      <patternFill patternType="solid">
        <fgColor rgb="FFFFF3E0"/>
        <bgColor rgb="FFFFF3CD"/>
      </patternFill>
    </fill>
    <fill>
      <patternFill patternType="solid">
        <fgColor rgb="FFFDECEA"/>
        <bgColor rgb="FFFFF3E0"/>
      </patternFill>
    </fill>
    <fill>
      <patternFill patternType="solid">
        <fgColor rgb="FFFFFFFF"/>
        <bgColor rgb="FFF0F4FA"/>
      </patternFill>
    </fill>
    <fill>
      <patternFill patternType="solid">
        <fgColor rgb="FFE8F5E9"/>
        <bgColor rgb="FFF0F4FA"/>
      </patternFill>
    </fill>
    <fill>
      <patternFill patternType="solid">
        <fgColor rgb="FFF0F4FA"/>
        <bgColor rgb="FFE8F0FE"/>
      </patternFill>
    </fill>
  </fills>
  <borders count="2">
    <border>
      <left/>
      <right/>
      <top/>
      <bottom/>
      <diagonal/>
    </border>
    <border>
      <left style="thin">
        <color rgb="FFC5D0E0"/>
      </left>
      <right style="thin">
        <color rgb="FFC5D0E0"/>
      </right>
      <top style="thin">
        <color rgb="FFC5D0E0"/>
      </top>
      <bottom style="thin">
        <color rgb="FFC5D0E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0" fillId="9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1E6B2E"/>
      <rgbColor rgb="FF000080"/>
      <rgbColor rgb="FF808000"/>
      <rgbColor rgb="FF800080"/>
      <rgbColor rgb="FF008080"/>
      <rgbColor rgb="FFF0F4FA"/>
      <rgbColor rgb="FF808080"/>
      <rgbColor rgb="FF9999FF"/>
      <rgbColor rgb="FF993366"/>
      <rgbColor rgb="FFFFF3CD"/>
      <rgbColor rgb="FFE8F5E9"/>
      <rgbColor rgb="FF660066"/>
      <rgbColor rgb="FFFF8080"/>
      <rgbColor rgb="FF2E5FA3"/>
      <rgbColor rgb="FFC5D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E"/>
      <rgbColor rgb="FFD6E4F7"/>
      <rgbColor rgb="FFFFF3E0"/>
      <rgbColor rgb="FF99CCFF"/>
      <rgbColor rgb="FFFF99CC"/>
      <rgbColor rgb="FFCC99FF"/>
      <rgbColor rgb="FFFDECEA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A3A6B"/>
      <rgbColor rgb="FF339966"/>
      <rgbColor rgb="FF003300"/>
      <rgbColor rgb="FF222222"/>
      <rgbColor rgb="FF7D4E00"/>
      <rgbColor rgb="FF993366"/>
      <rgbColor rgb="FF333399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workbookViewId="0">
      <pane ySplit="1" topLeftCell="A2" activePane="bottomLeft" state="frozen"/>
      <selection pane="bottomLeft" sqref="A1:XFD1"/>
    </sheetView>
  </sheetViews>
  <sheetFormatPr baseColWidth="10" defaultColWidth="8.7109375" defaultRowHeight="15" x14ac:dyDescent="0.25"/>
  <cols>
    <col min="1" max="1" width="4" customWidth="1"/>
    <col min="2" max="2" width="20" customWidth="1"/>
    <col min="3" max="3" width="44" customWidth="1"/>
    <col min="4" max="4" width="10" customWidth="1"/>
    <col min="5" max="5" width="18" customWidth="1"/>
    <col min="6" max="7" width="14" customWidth="1"/>
    <col min="8" max="8" width="8" customWidth="1"/>
    <col min="9" max="9" width="16" customWidth="1"/>
    <col min="10" max="10" width="40" customWidth="1"/>
  </cols>
  <sheetData>
    <row r="1" spans="1:10" ht="21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ht="25.5" customHeight="1" x14ac:dyDescent="0.25">
      <c r="A2" s="3" t="s">
        <v>195</v>
      </c>
      <c r="B2" s="3"/>
      <c r="C2" s="3"/>
      <c r="D2" s="3"/>
      <c r="E2" s="3"/>
      <c r="F2" s="3"/>
      <c r="G2" s="3"/>
      <c r="H2" s="3"/>
      <c r="I2" s="3"/>
      <c r="J2" s="3"/>
    </row>
    <row r="3" spans="1:10" ht="38.25" x14ac:dyDescent="0.25">
      <c r="A3" s="5">
        <v>1</v>
      </c>
      <c r="B3" s="6" t="s">
        <v>10</v>
      </c>
      <c r="C3" s="7" t="s">
        <v>11</v>
      </c>
      <c r="D3" s="5" t="s">
        <v>12</v>
      </c>
      <c r="E3" s="7" t="s">
        <v>13</v>
      </c>
      <c r="F3" s="8">
        <v>46062</v>
      </c>
      <c r="G3" s="8">
        <v>46064</v>
      </c>
      <c r="H3" s="5">
        <f t="shared" ref="H3:H8" si="0">G3-F3+1</f>
        <v>3</v>
      </c>
      <c r="I3" s="29" t="s">
        <v>190</v>
      </c>
      <c r="J3" s="7" t="s">
        <v>15</v>
      </c>
    </row>
    <row r="4" spans="1:10" ht="38.25" x14ac:dyDescent="0.25">
      <c r="A4" s="5">
        <v>2</v>
      </c>
      <c r="B4" s="6" t="s">
        <v>10</v>
      </c>
      <c r="C4" s="7" t="s">
        <v>16</v>
      </c>
      <c r="D4" s="5" t="s">
        <v>17</v>
      </c>
      <c r="E4" s="7" t="s">
        <v>18</v>
      </c>
      <c r="F4" s="8">
        <v>46065</v>
      </c>
      <c r="G4" s="8">
        <v>46066</v>
      </c>
      <c r="H4" s="5">
        <f t="shared" si="0"/>
        <v>2</v>
      </c>
      <c r="I4" s="29" t="s">
        <v>193</v>
      </c>
      <c r="J4" s="7" t="s">
        <v>19</v>
      </c>
    </row>
    <row r="5" spans="1:10" ht="51" x14ac:dyDescent="0.25">
      <c r="A5" s="5">
        <v>3</v>
      </c>
      <c r="B5" s="6" t="s">
        <v>10</v>
      </c>
      <c r="C5" s="7" t="s">
        <v>20</v>
      </c>
      <c r="D5" s="5" t="s">
        <v>17</v>
      </c>
      <c r="E5" s="7" t="s">
        <v>21</v>
      </c>
      <c r="F5" s="8">
        <v>46069</v>
      </c>
      <c r="G5" s="8">
        <v>46071</v>
      </c>
      <c r="H5" s="5">
        <f t="shared" si="0"/>
        <v>3</v>
      </c>
      <c r="I5" s="29" t="s">
        <v>193</v>
      </c>
      <c r="J5" s="7" t="s">
        <v>22</v>
      </c>
    </row>
    <row r="6" spans="1:10" ht="51" x14ac:dyDescent="0.25">
      <c r="A6" s="5">
        <v>4</v>
      </c>
      <c r="B6" s="6" t="s">
        <v>10</v>
      </c>
      <c r="C6" s="7" t="s">
        <v>23</v>
      </c>
      <c r="D6" s="5" t="s">
        <v>17</v>
      </c>
      <c r="E6" s="7" t="s">
        <v>24</v>
      </c>
      <c r="F6" s="8">
        <v>46072</v>
      </c>
      <c r="G6" s="8">
        <v>46078</v>
      </c>
      <c r="H6" s="5">
        <f t="shared" si="0"/>
        <v>7</v>
      </c>
      <c r="I6" s="29" t="s">
        <v>194</v>
      </c>
      <c r="J6" s="7" t="s">
        <v>25</v>
      </c>
    </row>
    <row r="7" spans="1:10" ht="38.25" x14ac:dyDescent="0.25">
      <c r="A7" s="5">
        <v>5</v>
      </c>
      <c r="B7" s="6" t="s">
        <v>10</v>
      </c>
      <c r="C7" s="7" t="s">
        <v>26</v>
      </c>
      <c r="D7" s="5" t="s">
        <v>17</v>
      </c>
      <c r="E7" s="7" t="s">
        <v>27</v>
      </c>
      <c r="F7" s="8">
        <v>46079</v>
      </c>
      <c r="G7" s="8">
        <v>46080</v>
      </c>
      <c r="H7" s="5">
        <f t="shared" si="0"/>
        <v>2</v>
      </c>
      <c r="I7" s="29" t="s">
        <v>14</v>
      </c>
      <c r="J7" s="7" t="s">
        <v>28</v>
      </c>
    </row>
    <row r="8" spans="1:10" ht="51" x14ac:dyDescent="0.25">
      <c r="A8" s="9">
        <v>6</v>
      </c>
      <c r="B8" s="6" t="s">
        <v>10</v>
      </c>
      <c r="C8" s="10" t="s">
        <v>29</v>
      </c>
      <c r="D8" s="30">
        <v>0.75</v>
      </c>
      <c r="E8" s="10" t="s">
        <v>30</v>
      </c>
      <c r="F8" s="11">
        <v>46083</v>
      </c>
      <c r="G8" s="11">
        <v>46085</v>
      </c>
      <c r="H8" s="9">
        <f t="shared" si="0"/>
        <v>3</v>
      </c>
      <c r="I8" s="30">
        <v>0.75</v>
      </c>
      <c r="J8" s="10" t="s">
        <v>192</v>
      </c>
    </row>
    <row r="9" spans="1:10" x14ac:dyDescent="0.25">
      <c r="A9" s="2" t="s">
        <v>32</v>
      </c>
      <c r="B9" s="2"/>
      <c r="C9" s="2"/>
      <c r="D9" s="2"/>
      <c r="E9" s="2"/>
      <c r="F9" s="2"/>
      <c r="G9" s="2"/>
      <c r="H9" s="2"/>
      <c r="I9" s="2"/>
      <c r="J9" s="2"/>
    </row>
    <row r="10" spans="1:10" ht="38.25" x14ac:dyDescent="0.25">
      <c r="A10" s="5">
        <v>7</v>
      </c>
      <c r="B10" s="12" t="s">
        <v>33</v>
      </c>
      <c r="C10" s="7" t="s">
        <v>34</v>
      </c>
      <c r="D10" s="5" t="s">
        <v>17</v>
      </c>
      <c r="E10" s="7" t="s">
        <v>35</v>
      </c>
      <c r="F10" s="8">
        <v>46083</v>
      </c>
      <c r="G10" s="8">
        <v>46084</v>
      </c>
      <c r="H10" s="5">
        <f t="shared" ref="H10:H15" si="1">G10-F10+1</f>
        <v>2</v>
      </c>
      <c r="I10" s="5" t="s">
        <v>14</v>
      </c>
      <c r="J10" s="7" t="s">
        <v>189</v>
      </c>
    </row>
    <row r="11" spans="1:10" ht="51" x14ac:dyDescent="0.25">
      <c r="A11" s="5">
        <v>8</v>
      </c>
      <c r="B11" s="12" t="s">
        <v>33</v>
      </c>
      <c r="C11" s="7" t="s">
        <v>36</v>
      </c>
      <c r="D11" s="5" t="s">
        <v>17</v>
      </c>
      <c r="E11" s="7" t="s">
        <v>37</v>
      </c>
      <c r="F11" s="8">
        <v>46085</v>
      </c>
      <c r="G11" s="8">
        <v>46087</v>
      </c>
      <c r="H11" s="5">
        <f t="shared" si="1"/>
        <v>3</v>
      </c>
      <c r="I11" s="5" t="s">
        <v>14</v>
      </c>
      <c r="J11" s="7" t="s">
        <v>38</v>
      </c>
    </row>
    <row r="12" spans="1:10" ht="51" x14ac:dyDescent="0.25">
      <c r="A12" s="5">
        <v>9</v>
      </c>
      <c r="B12" s="12" t="s">
        <v>33</v>
      </c>
      <c r="C12" s="7" t="s">
        <v>39</v>
      </c>
      <c r="D12" s="5" t="s">
        <v>17</v>
      </c>
      <c r="E12" s="7" t="s">
        <v>40</v>
      </c>
      <c r="F12" s="8">
        <v>46090</v>
      </c>
      <c r="G12" s="8">
        <v>46094</v>
      </c>
      <c r="H12" s="5">
        <f t="shared" si="1"/>
        <v>5</v>
      </c>
      <c r="I12" s="5" t="s">
        <v>190</v>
      </c>
      <c r="J12" s="7" t="s">
        <v>41</v>
      </c>
    </row>
    <row r="13" spans="1:10" ht="51" x14ac:dyDescent="0.25">
      <c r="A13" s="5">
        <v>10</v>
      </c>
      <c r="B13" s="12" t="s">
        <v>33</v>
      </c>
      <c r="C13" s="7" t="s">
        <v>42</v>
      </c>
      <c r="D13" s="5" t="s">
        <v>17</v>
      </c>
      <c r="E13" s="7" t="s">
        <v>43</v>
      </c>
      <c r="F13" s="8">
        <v>46097</v>
      </c>
      <c r="G13" s="8">
        <v>46099</v>
      </c>
      <c r="H13" s="5">
        <f t="shared" si="1"/>
        <v>3</v>
      </c>
      <c r="I13" s="5" t="s">
        <v>190</v>
      </c>
      <c r="J13" s="7" t="s">
        <v>44</v>
      </c>
    </row>
    <row r="14" spans="1:10" x14ac:dyDescent="0.25">
      <c r="A14" s="13">
        <v>11</v>
      </c>
      <c r="B14" s="12" t="s">
        <v>33</v>
      </c>
      <c r="C14" s="14" t="s">
        <v>191</v>
      </c>
      <c r="D14" s="13" t="s">
        <v>45</v>
      </c>
      <c r="E14" s="14" t="s">
        <v>196</v>
      </c>
      <c r="F14" s="15">
        <v>46100</v>
      </c>
      <c r="G14" s="15">
        <v>46106</v>
      </c>
      <c r="H14" s="13">
        <f t="shared" si="1"/>
        <v>7</v>
      </c>
      <c r="I14" s="13" t="s">
        <v>197</v>
      </c>
      <c r="J14" s="14" t="s">
        <v>198</v>
      </c>
    </row>
    <row r="15" spans="1:10" ht="38.25" x14ac:dyDescent="0.25">
      <c r="A15" s="16">
        <v>12</v>
      </c>
      <c r="B15" s="12" t="s">
        <v>33</v>
      </c>
      <c r="C15" s="17" t="s">
        <v>46</v>
      </c>
      <c r="D15" s="16" t="s">
        <v>45</v>
      </c>
      <c r="E15" s="17" t="s">
        <v>47</v>
      </c>
      <c r="F15" s="18">
        <v>46107</v>
      </c>
      <c r="G15" s="18">
        <v>46108</v>
      </c>
      <c r="H15" s="16">
        <f t="shared" si="1"/>
        <v>2</v>
      </c>
      <c r="I15" s="16" t="s">
        <v>48</v>
      </c>
      <c r="J15" s="17" t="s">
        <v>49</v>
      </c>
    </row>
    <row r="16" spans="1:10" x14ac:dyDescent="0.25">
      <c r="A16" s="1" t="s">
        <v>199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ht="51" x14ac:dyDescent="0.25">
      <c r="A17" s="5">
        <v>13</v>
      </c>
      <c r="B17" s="19" t="s">
        <v>50</v>
      </c>
      <c r="C17" s="7" t="s">
        <v>51</v>
      </c>
      <c r="D17" s="5" t="s">
        <v>17</v>
      </c>
      <c r="E17" s="7" t="s">
        <v>52</v>
      </c>
      <c r="F17" s="8">
        <v>46087</v>
      </c>
      <c r="G17" s="8">
        <v>46087</v>
      </c>
      <c r="H17" s="5">
        <f t="shared" ref="H17:H22" si="2">G17-F17+1</f>
        <v>1</v>
      </c>
      <c r="I17" s="5" t="s">
        <v>14</v>
      </c>
      <c r="J17" s="7" t="s">
        <v>53</v>
      </c>
    </row>
    <row r="18" spans="1:10" ht="63.75" x14ac:dyDescent="0.25">
      <c r="A18" s="9">
        <v>14</v>
      </c>
      <c r="B18" s="19" t="s">
        <v>50</v>
      </c>
      <c r="C18" s="10" t="s">
        <v>54</v>
      </c>
      <c r="D18" s="9" t="s">
        <v>55</v>
      </c>
      <c r="E18" s="10" t="s">
        <v>56</v>
      </c>
      <c r="F18" s="11">
        <v>46090</v>
      </c>
      <c r="G18" s="11">
        <v>46094</v>
      </c>
      <c r="H18" s="9">
        <f t="shared" si="2"/>
        <v>5</v>
      </c>
      <c r="I18" s="9" t="s">
        <v>31</v>
      </c>
      <c r="J18" s="10" t="s">
        <v>57</v>
      </c>
    </row>
    <row r="19" spans="1:10" ht="63.75" x14ac:dyDescent="0.25">
      <c r="A19" s="9">
        <v>15</v>
      </c>
      <c r="B19" s="19" t="s">
        <v>50</v>
      </c>
      <c r="C19" s="10" t="s">
        <v>58</v>
      </c>
      <c r="D19" s="9" t="s">
        <v>59</v>
      </c>
      <c r="E19" s="10" t="s">
        <v>60</v>
      </c>
      <c r="F19" s="11">
        <v>46093</v>
      </c>
      <c r="G19" s="11">
        <v>46099</v>
      </c>
      <c r="H19" s="9">
        <f t="shared" si="2"/>
        <v>7</v>
      </c>
      <c r="I19" s="9" t="s">
        <v>31</v>
      </c>
      <c r="J19" s="10" t="s">
        <v>61</v>
      </c>
    </row>
    <row r="20" spans="1:10" ht="51" x14ac:dyDescent="0.25">
      <c r="A20" s="9">
        <v>16</v>
      </c>
      <c r="B20" s="19" t="s">
        <v>50</v>
      </c>
      <c r="C20" s="10" t="s">
        <v>62</v>
      </c>
      <c r="D20" s="9" t="s">
        <v>63</v>
      </c>
      <c r="E20" s="10" t="s">
        <v>47</v>
      </c>
      <c r="F20" s="11">
        <v>46100</v>
      </c>
      <c r="G20" s="11">
        <v>46101</v>
      </c>
      <c r="H20" s="9">
        <f t="shared" si="2"/>
        <v>2</v>
      </c>
      <c r="I20" s="9" t="s">
        <v>31</v>
      </c>
      <c r="J20" s="10" t="s">
        <v>64</v>
      </c>
    </row>
    <row r="21" spans="1:10" ht="51" x14ac:dyDescent="0.25">
      <c r="A21" s="16">
        <v>17</v>
      </c>
      <c r="B21" s="19" t="s">
        <v>50</v>
      </c>
      <c r="C21" s="17" t="s">
        <v>65</v>
      </c>
      <c r="D21" s="16" t="s">
        <v>45</v>
      </c>
      <c r="E21" s="17" t="s">
        <v>47</v>
      </c>
      <c r="F21" s="18">
        <v>46104</v>
      </c>
      <c r="G21" s="18">
        <v>46106</v>
      </c>
      <c r="H21" s="16">
        <f t="shared" si="2"/>
        <v>3</v>
      </c>
      <c r="I21" s="16" t="s">
        <v>48</v>
      </c>
      <c r="J21" s="17" t="s">
        <v>66</v>
      </c>
    </row>
    <row r="22" spans="1:10" ht="51" x14ac:dyDescent="0.25">
      <c r="A22" s="16">
        <v>18</v>
      </c>
      <c r="B22" s="19" t="s">
        <v>50</v>
      </c>
      <c r="C22" s="17" t="s">
        <v>67</v>
      </c>
      <c r="D22" s="16" t="s">
        <v>45</v>
      </c>
      <c r="E22" s="17" t="s">
        <v>47</v>
      </c>
      <c r="F22" s="18">
        <v>46107</v>
      </c>
      <c r="G22" s="18">
        <v>46108</v>
      </c>
      <c r="H22" s="16">
        <f t="shared" si="2"/>
        <v>2</v>
      </c>
      <c r="I22" s="16" t="s">
        <v>48</v>
      </c>
      <c r="J22" s="17" t="s">
        <v>68</v>
      </c>
    </row>
    <row r="23" spans="1:10" x14ac:dyDescent="0.25">
      <c r="A23" s="3" t="s">
        <v>69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ht="63.75" x14ac:dyDescent="0.25">
      <c r="A24" s="16">
        <v>19</v>
      </c>
      <c r="B24" s="6" t="s">
        <v>10</v>
      </c>
      <c r="C24" s="17" t="s">
        <v>70</v>
      </c>
      <c r="D24" s="16" t="s">
        <v>45</v>
      </c>
      <c r="E24" s="17" t="s">
        <v>71</v>
      </c>
      <c r="F24" s="16"/>
      <c r="G24" s="16"/>
      <c r="H24" s="16"/>
      <c r="I24" s="16" t="s">
        <v>48</v>
      </c>
      <c r="J24" s="17" t="s">
        <v>72</v>
      </c>
    </row>
    <row r="25" spans="1:10" ht="76.5" x14ac:dyDescent="0.25">
      <c r="A25" s="16">
        <v>20</v>
      </c>
      <c r="B25" s="6" t="s">
        <v>10</v>
      </c>
      <c r="C25" s="17" t="s">
        <v>73</v>
      </c>
      <c r="D25" s="16" t="s">
        <v>45</v>
      </c>
      <c r="E25" s="17" t="s">
        <v>74</v>
      </c>
      <c r="F25" s="16"/>
      <c r="G25" s="16"/>
      <c r="H25" s="16"/>
      <c r="I25" s="16" t="s">
        <v>48</v>
      </c>
      <c r="J25" s="17" t="s">
        <v>75</v>
      </c>
    </row>
    <row r="26" spans="1:10" ht="63.75" x14ac:dyDescent="0.25">
      <c r="A26" s="16">
        <v>21</v>
      </c>
      <c r="B26" s="6" t="s">
        <v>10</v>
      </c>
      <c r="C26" s="17" t="s">
        <v>76</v>
      </c>
      <c r="D26" s="16" t="s">
        <v>45</v>
      </c>
      <c r="E26" s="17" t="s">
        <v>77</v>
      </c>
      <c r="F26" s="16"/>
      <c r="G26" s="16"/>
      <c r="H26" s="16"/>
      <c r="I26" s="16" t="s">
        <v>48</v>
      </c>
      <c r="J26" s="17" t="s">
        <v>78</v>
      </c>
    </row>
    <row r="27" spans="1:10" ht="76.5" x14ac:dyDescent="0.25">
      <c r="A27" s="16">
        <v>22</v>
      </c>
      <c r="B27" s="6" t="s">
        <v>10</v>
      </c>
      <c r="C27" s="17" t="s">
        <v>79</v>
      </c>
      <c r="D27" s="16" t="s">
        <v>45</v>
      </c>
      <c r="E27" s="17" t="s">
        <v>80</v>
      </c>
      <c r="F27" s="16"/>
      <c r="G27" s="16"/>
      <c r="H27" s="16"/>
      <c r="I27" s="16" t="s">
        <v>48</v>
      </c>
      <c r="J27" s="17" t="s">
        <v>81</v>
      </c>
    </row>
    <row r="28" spans="1:10" ht="63.75" x14ac:dyDescent="0.25">
      <c r="A28" s="16">
        <v>23</v>
      </c>
      <c r="B28" s="6" t="s">
        <v>10</v>
      </c>
      <c r="C28" s="17" t="s">
        <v>82</v>
      </c>
      <c r="D28" s="16" t="s">
        <v>45</v>
      </c>
      <c r="E28" s="17" t="s">
        <v>83</v>
      </c>
      <c r="F28" s="16"/>
      <c r="G28" s="16"/>
      <c r="H28" s="16"/>
      <c r="I28" s="16" t="s">
        <v>48</v>
      </c>
      <c r="J28" s="17" t="s">
        <v>84</v>
      </c>
    </row>
    <row r="29" spans="1:10" ht="63.75" x14ac:dyDescent="0.25">
      <c r="A29" s="16">
        <v>24</v>
      </c>
      <c r="B29" s="6" t="s">
        <v>10</v>
      </c>
      <c r="C29" s="17" t="s">
        <v>85</v>
      </c>
      <c r="D29" s="16" t="s">
        <v>45</v>
      </c>
      <c r="E29" s="17" t="s">
        <v>86</v>
      </c>
      <c r="F29" s="16"/>
      <c r="G29" s="16"/>
      <c r="H29" s="16"/>
      <c r="I29" s="16" t="s">
        <v>48</v>
      </c>
      <c r="J29" s="17" t="s">
        <v>87</v>
      </c>
    </row>
    <row r="30" spans="1:10" ht="63.75" x14ac:dyDescent="0.25">
      <c r="A30" s="16">
        <v>25</v>
      </c>
      <c r="B30" s="6" t="s">
        <v>10</v>
      </c>
      <c r="C30" s="17" t="s">
        <v>88</v>
      </c>
      <c r="D30" s="16" t="s">
        <v>45</v>
      </c>
      <c r="E30" s="17" t="s">
        <v>89</v>
      </c>
      <c r="F30" s="16"/>
      <c r="G30" s="16"/>
      <c r="H30" s="16"/>
      <c r="I30" s="16" t="s">
        <v>48</v>
      </c>
      <c r="J30" s="17" t="s">
        <v>90</v>
      </c>
    </row>
    <row r="31" spans="1:10" ht="63.75" x14ac:dyDescent="0.25">
      <c r="A31" s="16">
        <v>26</v>
      </c>
      <c r="B31" s="6" t="s">
        <v>10</v>
      </c>
      <c r="C31" s="17" t="s">
        <v>91</v>
      </c>
      <c r="D31" s="16" t="s">
        <v>45</v>
      </c>
      <c r="E31" s="17" t="s">
        <v>92</v>
      </c>
      <c r="F31" s="16"/>
      <c r="G31" s="16"/>
      <c r="H31" s="16"/>
      <c r="I31" s="16" t="s">
        <v>48</v>
      </c>
      <c r="J31" s="17" t="s">
        <v>93</v>
      </c>
    </row>
    <row r="32" spans="1:10" ht="76.5" x14ac:dyDescent="0.25">
      <c r="A32" s="16">
        <v>27</v>
      </c>
      <c r="B32" s="6" t="s">
        <v>10</v>
      </c>
      <c r="C32" s="17" t="s">
        <v>94</v>
      </c>
      <c r="D32" s="16" t="s">
        <v>45</v>
      </c>
      <c r="E32" s="17" t="s">
        <v>95</v>
      </c>
      <c r="F32" s="16"/>
      <c r="G32" s="16"/>
      <c r="H32" s="16"/>
      <c r="I32" s="16" t="s">
        <v>48</v>
      </c>
      <c r="J32" s="17" t="s">
        <v>96</v>
      </c>
    </row>
  </sheetData>
  <mergeCells count="4">
    <mergeCell ref="A2:J2"/>
    <mergeCell ref="A9:J9"/>
    <mergeCell ref="A16:J16"/>
    <mergeCell ref="A23:J2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7109375" defaultRowHeight="15" x14ac:dyDescent="0.25"/>
  <cols>
    <col min="1" max="1" width="14" customWidth="1"/>
    <col min="2" max="2" width="30" customWidth="1"/>
    <col min="3" max="5" width="20" customWidth="1"/>
    <col min="6" max="6" width="44" customWidth="1"/>
  </cols>
  <sheetData>
    <row r="1" spans="1:6" ht="30" customHeight="1" x14ac:dyDescent="0.25">
      <c r="A1" s="4" t="s">
        <v>97</v>
      </c>
      <c r="B1" s="4" t="s">
        <v>98</v>
      </c>
      <c r="C1" s="4" t="s">
        <v>99</v>
      </c>
      <c r="D1" s="4" t="s">
        <v>100</v>
      </c>
      <c r="E1" s="4" t="s">
        <v>101</v>
      </c>
      <c r="F1" s="4" t="s">
        <v>102</v>
      </c>
    </row>
    <row r="2" spans="1:6" ht="36" customHeight="1" x14ac:dyDescent="0.25">
      <c r="A2" s="20" t="s">
        <v>103</v>
      </c>
      <c r="B2" s="21" t="s">
        <v>104</v>
      </c>
      <c r="C2" s="22" t="s">
        <v>105</v>
      </c>
      <c r="D2" s="23" t="s">
        <v>106</v>
      </c>
      <c r="E2" s="23" t="s">
        <v>106</v>
      </c>
      <c r="F2" s="21" t="s">
        <v>107</v>
      </c>
    </row>
    <row r="3" spans="1:6" ht="36" customHeight="1" x14ac:dyDescent="0.25">
      <c r="A3" s="24" t="s">
        <v>108</v>
      </c>
      <c r="B3" s="25" t="s">
        <v>109</v>
      </c>
      <c r="C3" s="22" t="s">
        <v>105</v>
      </c>
      <c r="D3" s="26" t="s">
        <v>106</v>
      </c>
      <c r="E3" s="26" t="s">
        <v>106</v>
      </c>
      <c r="F3" s="25" t="s">
        <v>110</v>
      </c>
    </row>
    <row r="4" spans="1:6" ht="36" customHeight="1" x14ac:dyDescent="0.25">
      <c r="A4" s="20" t="s">
        <v>111</v>
      </c>
      <c r="B4" s="21" t="s">
        <v>112</v>
      </c>
      <c r="C4" s="22" t="s">
        <v>105</v>
      </c>
      <c r="D4" s="23" t="s">
        <v>106</v>
      </c>
      <c r="E4" s="23" t="s">
        <v>106</v>
      </c>
      <c r="F4" s="21" t="s">
        <v>113</v>
      </c>
    </row>
    <row r="5" spans="1:6" ht="36" customHeight="1" x14ac:dyDescent="0.25">
      <c r="A5" s="24" t="s">
        <v>114</v>
      </c>
      <c r="B5" s="25" t="s">
        <v>115</v>
      </c>
      <c r="C5" s="22" t="s">
        <v>105</v>
      </c>
      <c r="D5" s="26" t="s">
        <v>106</v>
      </c>
      <c r="E5" s="26" t="s">
        <v>106</v>
      </c>
      <c r="F5" s="25" t="s">
        <v>116</v>
      </c>
    </row>
    <row r="6" spans="1:6" ht="36" customHeight="1" x14ac:dyDescent="0.25">
      <c r="A6" s="20" t="s">
        <v>117</v>
      </c>
      <c r="B6" s="21" t="s">
        <v>118</v>
      </c>
      <c r="C6" s="22" t="s">
        <v>105</v>
      </c>
      <c r="D6" s="23" t="s">
        <v>106</v>
      </c>
      <c r="E6" s="23" t="s">
        <v>106</v>
      </c>
      <c r="F6" s="21" t="s">
        <v>119</v>
      </c>
    </row>
    <row r="7" spans="1:6" ht="36" customHeight="1" x14ac:dyDescent="0.25">
      <c r="A7" s="24" t="s">
        <v>120</v>
      </c>
      <c r="B7" s="25" t="s">
        <v>121</v>
      </c>
      <c r="C7" s="22" t="s">
        <v>122</v>
      </c>
      <c r="D7" s="26" t="s">
        <v>106</v>
      </c>
      <c r="E7" s="26" t="s">
        <v>106</v>
      </c>
      <c r="F7" s="25" t="s">
        <v>123</v>
      </c>
    </row>
    <row r="8" spans="1:6" ht="36" customHeight="1" x14ac:dyDescent="0.25">
      <c r="A8" s="20" t="s">
        <v>124</v>
      </c>
      <c r="B8" s="21" t="s">
        <v>125</v>
      </c>
      <c r="C8" s="22" t="s">
        <v>126</v>
      </c>
      <c r="D8" s="23" t="s">
        <v>106</v>
      </c>
      <c r="E8" s="23" t="s">
        <v>106</v>
      </c>
      <c r="F8" s="21" t="s">
        <v>127</v>
      </c>
    </row>
    <row r="9" spans="1:6" ht="36" customHeight="1" x14ac:dyDescent="0.25">
      <c r="A9" s="24" t="s">
        <v>128</v>
      </c>
      <c r="B9" s="25" t="s">
        <v>129</v>
      </c>
      <c r="C9" s="22" t="s">
        <v>126</v>
      </c>
      <c r="D9" s="26" t="s">
        <v>106</v>
      </c>
      <c r="E9" s="26" t="s">
        <v>106</v>
      </c>
      <c r="F9" s="25" t="s">
        <v>130</v>
      </c>
    </row>
    <row r="10" spans="1:6" ht="36" customHeight="1" x14ac:dyDescent="0.25">
      <c r="A10" s="20" t="s">
        <v>131</v>
      </c>
      <c r="B10" s="21" t="s">
        <v>132</v>
      </c>
      <c r="C10" s="22" t="s">
        <v>126</v>
      </c>
      <c r="D10" s="23" t="s">
        <v>106</v>
      </c>
      <c r="E10" s="23" t="s">
        <v>106</v>
      </c>
      <c r="F10" s="21" t="s">
        <v>133</v>
      </c>
    </row>
    <row r="11" spans="1:6" ht="36" customHeight="1" x14ac:dyDescent="0.25">
      <c r="A11" s="24" t="s">
        <v>134</v>
      </c>
      <c r="B11" s="25" t="s">
        <v>135</v>
      </c>
      <c r="C11" s="22" t="s">
        <v>136</v>
      </c>
      <c r="D11" s="26" t="s">
        <v>106</v>
      </c>
      <c r="E11" s="26" t="s">
        <v>106</v>
      </c>
      <c r="F11" s="25" t="s">
        <v>137</v>
      </c>
    </row>
    <row r="12" spans="1:6" ht="36" customHeight="1" x14ac:dyDescent="0.25">
      <c r="A12" s="20" t="s">
        <v>138</v>
      </c>
      <c r="B12" s="21" t="s">
        <v>139</v>
      </c>
      <c r="C12" s="22" t="s">
        <v>136</v>
      </c>
      <c r="D12" s="23" t="s">
        <v>106</v>
      </c>
      <c r="E12" s="23" t="s">
        <v>106</v>
      </c>
      <c r="F12" s="21" t="s">
        <v>140</v>
      </c>
    </row>
    <row r="13" spans="1:6" ht="36" customHeight="1" x14ac:dyDescent="0.25">
      <c r="A13" s="24" t="s">
        <v>141</v>
      </c>
      <c r="B13" s="25" t="s">
        <v>142</v>
      </c>
      <c r="C13" s="22" t="s">
        <v>143</v>
      </c>
      <c r="D13" s="27" t="s">
        <v>144</v>
      </c>
      <c r="E13" s="28" t="s">
        <v>145</v>
      </c>
      <c r="F13" s="25" t="s">
        <v>146</v>
      </c>
    </row>
    <row r="14" spans="1:6" ht="36" customHeight="1" x14ac:dyDescent="0.25">
      <c r="A14" s="20" t="s">
        <v>147</v>
      </c>
      <c r="B14" s="21" t="s">
        <v>148</v>
      </c>
      <c r="C14" s="22" t="s">
        <v>143</v>
      </c>
      <c r="D14" s="27" t="s">
        <v>149</v>
      </c>
      <c r="E14" s="28" t="s">
        <v>150</v>
      </c>
      <c r="F14" s="21" t="s">
        <v>151</v>
      </c>
    </row>
    <row r="15" spans="1:6" ht="36" customHeight="1" x14ac:dyDescent="0.25">
      <c r="A15" s="24" t="s">
        <v>152</v>
      </c>
      <c r="B15" s="25" t="s">
        <v>153</v>
      </c>
      <c r="C15" s="22" t="s">
        <v>143</v>
      </c>
      <c r="D15" s="27" t="s">
        <v>154</v>
      </c>
      <c r="E15" s="28" t="s">
        <v>155</v>
      </c>
      <c r="F15" s="25" t="s">
        <v>156</v>
      </c>
    </row>
    <row r="16" spans="1:6" ht="36" customHeight="1" x14ac:dyDescent="0.25">
      <c r="A16" s="20" t="s">
        <v>157</v>
      </c>
      <c r="B16" s="21" t="s">
        <v>158</v>
      </c>
      <c r="C16" s="22" t="s">
        <v>143</v>
      </c>
      <c r="D16" s="27" t="s">
        <v>154</v>
      </c>
      <c r="E16" s="28" t="s">
        <v>155</v>
      </c>
      <c r="F16" s="21" t="s">
        <v>159</v>
      </c>
    </row>
    <row r="17" spans="1:6" ht="36" customHeight="1" x14ac:dyDescent="0.25">
      <c r="A17" s="24" t="s">
        <v>160</v>
      </c>
      <c r="B17" s="25" t="s">
        <v>161</v>
      </c>
      <c r="C17" s="22" t="s">
        <v>143</v>
      </c>
      <c r="D17" s="27" t="s">
        <v>154</v>
      </c>
      <c r="E17" s="28" t="s">
        <v>155</v>
      </c>
      <c r="F17" s="25" t="s">
        <v>162</v>
      </c>
    </row>
    <row r="18" spans="1:6" ht="36" customHeight="1" x14ac:dyDescent="0.25">
      <c r="A18" s="20" t="s">
        <v>163</v>
      </c>
      <c r="B18" s="21" t="s">
        <v>164</v>
      </c>
      <c r="C18" s="22" t="s">
        <v>143</v>
      </c>
      <c r="D18" s="27" t="s">
        <v>154</v>
      </c>
      <c r="E18" s="28" t="s">
        <v>155</v>
      </c>
      <c r="F18" s="21" t="s">
        <v>165</v>
      </c>
    </row>
    <row r="19" spans="1:6" ht="36" customHeight="1" x14ac:dyDescent="0.25">
      <c r="A19" s="24" t="s">
        <v>166</v>
      </c>
      <c r="B19" s="25" t="s">
        <v>167</v>
      </c>
      <c r="C19" s="22" t="s">
        <v>143</v>
      </c>
      <c r="D19" s="27" t="s">
        <v>149</v>
      </c>
      <c r="E19" s="28" t="s">
        <v>150</v>
      </c>
      <c r="F19" s="25" t="s">
        <v>168</v>
      </c>
    </row>
    <row r="20" spans="1:6" ht="36" customHeight="1" x14ac:dyDescent="0.25">
      <c r="A20" s="20" t="s">
        <v>169</v>
      </c>
      <c r="B20" s="21" t="s">
        <v>170</v>
      </c>
      <c r="C20" s="22" t="s">
        <v>171</v>
      </c>
      <c r="D20" s="23" t="s">
        <v>106</v>
      </c>
      <c r="E20" s="23" t="s">
        <v>106</v>
      </c>
      <c r="F20" s="21" t="s">
        <v>172</v>
      </c>
    </row>
    <row r="21" spans="1:6" ht="36" customHeight="1" x14ac:dyDescent="0.25">
      <c r="A21" s="24" t="s">
        <v>173</v>
      </c>
      <c r="B21" s="25" t="s">
        <v>174</v>
      </c>
      <c r="C21" s="22" t="s">
        <v>175</v>
      </c>
      <c r="D21" s="26" t="s">
        <v>106</v>
      </c>
      <c r="E21" s="26" t="s">
        <v>106</v>
      </c>
      <c r="F21" s="25" t="s">
        <v>176</v>
      </c>
    </row>
    <row r="22" spans="1:6" ht="36" customHeight="1" x14ac:dyDescent="0.25">
      <c r="A22" s="20" t="s">
        <v>177</v>
      </c>
      <c r="B22" s="21" t="s">
        <v>178</v>
      </c>
      <c r="C22" s="22" t="s">
        <v>179</v>
      </c>
      <c r="D22" s="23" t="s">
        <v>106</v>
      </c>
      <c r="E22" s="23" t="s">
        <v>106</v>
      </c>
      <c r="F22" s="21" t="s">
        <v>180</v>
      </c>
    </row>
    <row r="23" spans="1:6" ht="36" customHeight="1" x14ac:dyDescent="0.25">
      <c r="A23" s="24" t="s">
        <v>181</v>
      </c>
      <c r="B23" s="25" t="s">
        <v>182</v>
      </c>
      <c r="C23" s="22" t="s">
        <v>183</v>
      </c>
      <c r="D23" s="26" t="s">
        <v>106</v>
      </c>
      <c r="E23" s="26" t="s">
        <v>106</v>
      </c>
      <c r="F23" s="25" t="s">
        <v>184</v>
      </c>
    </row>
    <row r="24" spans="1:6" ht="36" customHeight="1" x14ac:dyDescent="0.25">
      <c r="A24" s="20" t="s">
        <v>185</v>
      </c>
      <c r="B24" s="21" t="s">
        <v>186</v>
      </c>
      <c r="C24" s="22" t="s">
        <v>187</v>
      </c>
      <c r="D24" s="23" t="s">
        <v>106</v>
      </c>
      <c r="E24" s="23" t="s">
        <v>106</v>
      </c>
      <c r="F24" s="21" t="s">
        <v>188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Planificación</vt:lpstr>
      <vt:lpstr>Mapeo HU ↔ Capas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Francisco Gilberto Cáceres Hernández</cp:lastModifiedBy>
  <cp:revision>0</cp:revision>
  <dcterms:created xsi:type="dcterms:W3CDTF">2026-02-27T04:50:19Z</dcterms:created>
  <dcterms:modified xsi:type="dcterms:W3CDTF">2026-02-27T04:57:52Z</dcterms:modified>
  <dc:language>en-US</dc:language>
</cp:coreProperties>
</file>